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ocuments\DUOC\PLANCO~1\UTILIZ~1\TERCER~1\AC2D5E~1\4_PLAN~1\"/>
    </mc:Choice>
  </mc:AlternateContent>
  <bookViews>
    <workbookView xWindow="0" yWindow="0" windowWidth="20490" windowHeight="8620" activeTab="1"/>
  </bookViews>
  <sheets>
    <sheet name="Hoja3" sheetId="3" r:id="rId1"/>
    <sheet name="Hoja4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4" l="1"/>
  <c r="H33" i="4"/>
  <c r="I33" i="4"/>
  <c r="H31" i="4"/>
  <c r="E31" i="4"/>
  <c r="E33" i="4" s="1"/>
  <c r="D31" i="4"/>
  <c r="D33" i="4" s="1"/>
  <c r="C31" i="4"/>
  <c r="C33" i="4" s="1"/>
  <c r="B31" i="4"/>
  <c r="B33" i="4" s="1"/>
  <c r="I31" i="4"/>
  <c r="F31" i="4"/>
  <c r="F33" i="4" s="1"/>
  <c r="G31" i="4"/>
  <c r="C16" i="4"/>
  <c r="D16" i="4"/>
  <c r="E16" i="4"/>
  <c r="H16" i="4"/>
  <c r="I16" i="4"/>
  <c r="B16" i="4"/>
  <c r="C14" i="4"/>
  <c r="D14" i="4"/>
  <c r="E14" i="4"/>
  <c r="H14" i="4"/>
  <c r="B14" i="4"/>
  <c r="I13" i="4"/>
  <c r="I14" i="4" s="1"/>
  <c r="G5" i="4"/>
  <c r="G6" i="4"/>
  <c r="G7" i="4"/>
  <c r="G8" i="4"/>
  <c r="G9" i="4"/>
  <c r="G10" i="4"/>
  <c r="G11" i="4"/>
  <c r="G12" i="4"/>
  <c r="G4" i="4"/>
  <c r="F5" i="4"/>
  <c r="F6" i="4"/>
  <c r="F7" i="4"/>
  <c r="F4" i="4"/>
  <c r="K11" i="3"/>
  <c r="I11" i="3"/>
  <c r="J10" i="3"/>
  <c r="K9" i="3"/>
  <c r="J9" i="3"/>
  <c r="K7" i="3"/>
  <c r="J7" i="3"/>
  <c r="K4" i="3"/>
  <c r="J4" i="3"/>
  <c r="H9" i="3"/>
  <c r="I8" i="3"/>
  <c r="H8" i="3"/>
  <c r="I6" i="3"/>
  <c r="I5" i="3"/>
  <c r="I4" i="3"/>
  <c r="G14" i="4" l="1"/>
  <c r="G16" i="4" s="1"/>
  <c r="F14" i="4"/>
  <c r="F16" i="4" s="1"/>
</calcChain>
</file>

<file path=xl/sharedStrings.xml><?xml version="1.0" encoding="utf-8"?>
<sst xmlns="http://schemas.openxmlformats.org/spreadsheetml/2006/main" count="71" uniqueCount="42">
  <si>
    <t>Activos Corrientes</t>
  </si>
  <si>
    <t>Pasivos Corrientes</t>
  </si>
  <si>
    <t xml:space="preserve">      </t>
  </si>
  <si>
    <t>Pasivos No Corrientes</t>
  </si>
  <si>
    <t xml:space="preserve">Activos No Corrientes </t>
  </si>
  <si>
    <t>Patrimonio</t>
  </si>
  <si>
    <t xml:space="preserve">Cuenta </t>
  </si>
  <si>
    <t xml:space="preserve">Saldo s/Libro Mayor </t>
  </si>
  <si>
    <t>Caja</t>
  </si>
  <si>
    <t xml:space="preserve">Capital </t>
  </si>
  <si>
    <t xml:space="preserve">Computadores </t>
  </si>
  <si>
    <t>Pérdidas y Ganancias</t>
  </si>
  <si>
    <t xml:space="preserve">Mercaderías </t>
  </si>
  <si>
    <t>Préstamo bancario L/P</t>
  </si>
  <si>
    <t>Proveedores</t>
  </si>
  <si>
    <t xml:space="preserve">Banco                                   </t>
  </si>
  <si>
    <t>$</t>
  </si>
  <si>
    <t xml:space="preserve">Depreciación Acum. PC </t>
  </si>
  <si>
    <t>(-1.500.000)</t>
  </si>
  <si>
    <t>Total Activos</t>
  </si>
  <si>
    <t>Total Pasivo y Pratrimonio</t>
  </si>
  <si>
    <t>Cuenta</t>
  </si>
  <si>
    <t>Débitos</t>
  </si>
  <si>
    <t>Créditos</t>
  </si>
  <si>
    <t>Debe</t>
  </si>
  <si>
    <t xml:space="preserve">Haber </t>
  </si>
  <si>
    <t>Activo</t>
  </si>
  <si>
    <t>Pasivo</t>
  </si>
  <si>
    <t>Pérdidas</t>
  </si>
  <si>
    <t>Ganancias</t>
  </si>
  <si>
    <t xml:space="preserve">Sumas </t>
  </si>
  <si>
    <t xml:space="preserve">Pérdida o Ganancia </t>
  </si>
  <si>
    <t xml:space="preserve">Totales Iguales </t>
  </si>
  <si>
    <t xml:space="preserve">Caja </t>
  </si>
  <si>
    <t>Banco</t>
  </si>
  <si>
    <t>Mercadería</t>
  </si>
  <si>
    <t>Computadores</t>
  </si>
  <si>
    <t>Depreciación Acum - PC</t>
  </si>
  <si>
    <t>Prestamo Bancario L/P</t>
  </si>
  <si>
    <t>Capital</t>
  </si>
  <si>
    <t>Perdidas y  Ganancias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</si>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</sst>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$&quot;* #,##0_ ;_ &quot;$&quot;* \-#,##0_ ;_ &quot;$&quot;* &quot;-&quot;_ ;_ @_ 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color rgb="FFFFFFFF"/>
      <name val="Trebuchet MS"/>
      <family val="2"/>
    </font>
    <font>
      <sz val="18"/>
      <color rgb="FF000000"/>
      <name val="Trebuchet MS"/>
      <family val="2"/>
    </font>
    <font>
      <sz val="18"/>
      <color theme="0"/>
      <name val="Arial"/>
      <family val="2"/>
    </font>
    <font>
      <b/>
      <sz val="18"/>
      <color theme="0"/>
      <name val="Trebuchet MS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rgb="FFFFFFFF"/>
      <name val="Trebuchet MS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rgb="FFFFFFFF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4E67C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4E67C8"/>
      </left>
      <right/>
      <top style="thin">
        <color rgb="FF4E67C8"/>
      </top>
      <bottom/>
      <diagonal/>
    </border>
    <border>
      <left/>
      <right/>
      <top style="thin">
        <color rgb="FF4E67C8"/>
      </top>
      <bottom/>
      <diagonal/>
    </border>
    <border>
      <left/>
      <right style="thin">
        <color rgb="FF4E67C8"/>
      </right>
      <top style="thin">
        <color rgb="FF4E67C8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left" vertical="center" wrapText="1" readingOrder="1"/>
    </xf>
    <xf numFmtId="0" fontId="3" fillId="2" borderId="5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3" fontId="4" fillId="0" borderId="1" xfId="0" applyNumberFormat="1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3" fontId="4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/>
    <xf numFmtId="42" fontId="4" fillId="0" borderId="1" xfId="1" applyFont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vertical="center" wrapText="1"/>
    </xf>
    <xf numFmtId="42" fontId="2" fillId="0" borderId="1" xfId="0" applyNumberFormat="1" applyFont="1" applyFill="1" applyBorder="1" applyAlignment="1">
      <alignment vertical="center" wrapText="1"/>
    </xf>
    <xf numFmtId="42" fontId="4" fillId="0" borderId="1" xfId="1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readingOrder="1"/>
    </xf>
    <xf numFmtId="3" fontId="2" fillId="0" borderId="1" xfId="0" applyNumberFormat="1" applyFont="1" applyFill="1" applyBorder="1" applyAlignment="1">
      <alignment horizontal="center" vertical="center" wrapText="1"/>
    </xf>
    <xf numFmtId="42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left" vertical="center" wrapText="1" readingOrder="1"/>
    </xf>
    <xf numFmtId="42" fontId="11" fillId="4" borderId="1" xfId="1" applyFont="1" applyFill="1" applyBorder="1" applyAlignment="1">
      <alignment horizontal="center" vertical="top" wrapText="1"/>
    </xf>
    <xf numFmtId="42" fontId="11" fillId="4" borderId="1" xfId="1" applyFont="1" applyFill="1" applyBorder="1" applyAlignment="1">
      <alignment vertical="top" wrapText="1"/>
    </xf>
    <xf numFmtId="42" fontId="1" fillId="0" borderId="1" xfId="1" applyFont="1" applyBorder="1"/>
    <xf numFmtId="42" fontId="12" fillId="2" borderId="2" xfId="1" applyFont="1" applyFill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 readingOrder="1"/>
    </xf>
    <xf numFmtId="42" fontId="12" fillId="0" borderId="0" xfId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showGridLines="0" zoomScale="50" zoomScaleNormal="50" workbookViewId="0">
      <selection activeCell="K11" sqref="K11"/>
    </sheetView>
  </sheetViews>
  <sheetFormatPr baseColWidth="10" defaultRowHeight="14.5" x14ac:dyDescent="0.35"/>
  <cols>
    <col min="2" max="2" width="23.08984375" customWidth="1"/>
    <col min="3" max="3" width="21.6328125" customWidth="1"/>
    <col min="4" max="4" width="19.08984375" customWidth="1"/>
    <col min="5" max="5" width="24.6328125" customWidth="1"/>
    <col min="8" max="8" width="23" customWidth="1"/>
    <col min="9" max="9" width="19.81640625" customWidth="1"/>
    <col min="10" max="10" width="25.08984375" customWidth="1"/>
    <col min="11" max="11" width="23.08984375" customWidth="1"/>
    <col min="13" max="13" width="20.453125" customWidth="1"/>
    <col min="14" max="16" width="23.81640625" customWidth="1"/>
  </cols>
  <sheetData>
    <row r="2" spans="2:16" ht="15" thickBot="1" x14ac:dyDescent="0.4"/>
    <row r="3" spans="2:16" ht="69" x14ac:dyDescent="0.35">
      <c r="B3" s="7" t="s">
        <v>6</v>
      </c>
      <c r="C3" s="8" t="s">
        <v>7</v>
      </c>
      <c r="D3" s="8" t="s">
        <v>6</v>
      </c>
      <c r="E3" s="9" t="s">
        <v>7</v>
      </c>
      <c r="H3" s="1" t="s">
        <v>0</v>
      </c>
      <c r="I3" s="19" t="s">
        <v>16</v>
      </c>
      <c r="J3" s="20" t="s">
        <v>1</v>
      </c>
      <c r="K3" s="19" t="s">
        <v>16</v>
      </c>
      <c r="L3" s="35"/>
      <c r="M3" s="1" t="s">
        <v>0</v>
      </c>
      <c r="N3" s="19" t="s">
        <v>16</v>
      </c>
      <c r="O3" s="20" t="s">
        <v>1</v>
      </c>
      <c r="P3" s="19" t="s">
        <v>16</v>
      </c>
    </row>
    <row r="4" spans="2:16" ht="52.5" customHeight="1" x14ac:dyDescent="0.35">
      <c r="B4" s="10" t="s">
        <v>8</v>
      </c>
      <c r="C4" s="15">
        <v>1500000</v>
      </c>
      <c r="D4" s="12" t="s">
        <v>9</v>
      </c>
      <c r="E4" s="13">
        <v>2500000</v>
      </c>
      <c r="H4" s="2" t="s">
        <v>8</v>
      </c>
      <c r="I4" s="18">
        <f>C4</f>
        <v>1500000</v>
      </c>
      <c r="J4" s="16" t="str">
        <f>B7</f>
        <v>Proveedores</v>
      </c>
      <c r="K4" s="17">
        <f>C7</f>
        <v>800000</v>
      </c>
      <c r="M4" s="2"/>
      <c r="N4" s="18"/>
      <c r="O4" s="16"/>
      <c r="P4" s="17"/>
    </row>
    <row r="5" spans="2:16" ht="49.5" customHeight="1" x14ac:dyDescent="0.35">
      <c r="B5" s="10" t="s">
        <v>10</v>
      </c>
      <c r="C5" s="15">
        <v>4500000</v>
      </c>
      <c r="D5" s="12" t="s">
        <v>11</v>
      </c>
      <c r="E5" s="13">
        <v>1200000</v>
      </c>
      <c r="H5" s="4" t="s">
        <v>15</v>
      </c>
      <c r="I5" s="18">
        <f>E7</f>
        <v>1000000</v>
      </c>
      <c r="J5" s="3"/>
      <c r="K5" s="3"/>
      <c r="M5" s="4"/>
      <c r="N5" s="18"/>
      <c r="O5" s="3"/>
      <c r="P5" s="3"/>
    </row>
    <row r="6" spans="2:16" ht="58.5" customHeight="1" x14ac:dyDescent="0.35">
      <c r="B6" s="10" t="s">
        <v>12</v>
      </c>
      <c r="C6" s="15">
        <v>1000000</v>
      </c>
      <c r="D6" s="12" t="s">
        <v>13</v>
      </c>
      <c r="E6" s="13">
        <v>2000000</v>
      </c>
      <c r="H6" s="2" t="s">
        <v>12</v>
      </c>
      <c r="I6" s="18">
        <f>C6</f>
        <v>1000000</v>
      </c>
      <c r="J6" s="5" t="s">
        <v>3</v>
      </c>
      <c r="K6" s="3"/>
      <c r="M6" s="2"/>
      <c r="N6" s="18"/>
      <c r="O6" s="5" t="s">
        <v>3</v>
      </c>
      <c r="P6" s="3"/>
    </row>
    <row r="7" spans="2:16" ht="48.5" customHeight="1" x14ac:dyDescent="0.35">
      <c r="B7" s="10" t="s">
        <v>14</v>
      </c>
      <c r="C7" s="15">
        <v>800000</v>
      </c>
      <c r="D7" s="12" t="s">
        <v>15</v>
      </c>
      <c r="E7" s="13">
        <v>1000000</v>
      </c>
      <c r="H7" s="5" t="s">
        <v>4</v>
      </c>
      <c r="I7" s="4" t="s">
        <v>2</v>
      </c>
      <c r="J7" s="6" t="str">
        <f>D6</f>
        <v>Préstamo bancario L/P</v>
      </c>
      <c r="K7" s="17">
        <f>E6</f>
        <v>2000000</v>
      </c>
      <c r="M7" s="5" t="s">
        <v>4</v>
      </c>
      <c r="N7" s="4" t="s">
        <v>2</v>
      </c>
      <c r="O7" s="6"/>
      <c r="P7" s="17"/>
    </row>
    <row r="8" spans="2:16" ht="48.5" customHeight="1" x14ac:dyDescent="0.35">
      <c r="B8" s="10" t="s">
        <v>17</v>
      </c>
      <c r="C8" s="11" t="s">
        <v>18</v>
      </c>
      <c r="D8" s="14"/>
      <c r="E8" s="14"/>
      <c r="H8" s="2" t="str">
        <f>B5</f>
        <v xml:space="preserve">Computadores </v>
      </c>
      <c r="I8" s="18">
        <f>C5</f>
        <v>4500000</v>
      </c>
      <c r="J8" s="5" t="s">
        <v>5</v>
      </c>
      <c r="K8" s="3"/>
      <c r="M8" s="2"/>
      <c r="N8" s="18"/>
      <c r="O8" s="5" t="s">
        <v>5</v>
      </c>
      <c r="P8" s="3"/>
    </row>
    <row r="9" spans="2:16" ht="48.5" customHeight="1" x14ac:dyDescent="0.35">
      <c r="H9" s="3" t="str">
        <f>B8</f>
        <v xml:space="preserve">Depreciación Acum. PC </v>
      </c>
      <c r="I9" s="24">
        <v>-1500000</v>
      </c>
      <c r="J9" s="2" t="str">
        <f>D4</f>
        <v xml:space="preserve">Capital </v>
      </c>
      <c r="K9" s="21">
        <f>E4</f>
        <v>2500000</v>
      </c>
      <c r="M9" s="3"/>
      <c r="N9" s="24"/>
      <c r="O9" s="2"/>
      <c r="P9" s="21"/>
    </row>
    <row r="10" spans="2:16" ht="48.5" customHeight="1" x14ac:dyDescent="0.35">
      <c r="H10" s="3"/>
      <c r="I10" s="3"/>
      <c r="J10" s="2" t="str">
        <f>D5</f>
        <v>Pérdidas y Ganancias</v>
      </c>
      <c r="K10" s="21">
        <v>1200000</v>
      </c>
      <c r="M10" s="3"/>
      <c r="N10" s="3"/>
      <c r="O10" s="2"/>
      <c r="P10" s="21"/>
    </row>
    <row r="11" spans="2:16" ht="52" customHeight="1" x14ac:dyDescent="0.35">
      <c r="H11" s="23" t="s">
        <v>19</v>
      </c>
      <c r="I11" s="22">
        <f>SUM(I4:I10)</f>
        <v>6500000</v>
      </c>
      <c r="J11" s="23" t="s">
        <v>20</v>
      </c>
      <c r="K11" s="22">
        <f>SUM(K4:K10)</f>
        <v>6500000</v>
      </c>
      <c r="M11" s="23" t="s">
        <v>19</v>
      </c>
      <c r="N11" s="22"/>
      <c r="O11" s="23" t="s">
        <v>20</v>
      </c>
      <c r="P11" s="22"/>
    </row>
  </sheetData>
  <pageMargins left="0.7" right="0.7" top="0.75" bottom="0.75" header="0.3" footer="0.3"/>
  <ignoredErrors>
    <ignoredError sqref="I5:I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showGridLines="0" tabSelected="1" zoomScale="80" zoomScaleNormal="80" workbookViewId="0">
      <selection activeCell="K14" sqref="K14"/>
    </sheetView>
  </sheetViews>
  <sheetFormatPr baseColWidth="10" defaultRowHeight="14.5" x14ac:dyDescent="0.35"/>
  <cols>
    <col min="1" max="1" width="25.453125" customWidth="1"/>
    <col min="2" max="9" width="14.36328125" customWidth="1"/>
  </cols>
  <sheetData>
    <row r="2" spans="1:9" ht="15" thickBot="1" x14ac:dyDescent="0.4"/>
    <row r="3" spans="1:9" ht="19" x14ac:dyDescent="0.35">
      <c r="A3" s="25" t="s">
        <v>21</v>
      </c>
      <c r="B3" s="31" t="s">
        <v>22</v>
      </c>
      <c r="C3" s="31" t="s">
        <v>23</v>
      </c>
      <c r="D3" s="31" t="s">
        <v>24</v>
      </c>
      <c r="E3" s="31" t="s">
        <v>25</v>
      </c>
      <c r="F3" s="31" t="s">
        <v>26</v>
      </c>
      <c r="G3" s="31" t="s">
        <v>27</v>
      </c>
      <c r="H3" s="31" t="s">
        <v>28</v>
      </c>
      <c r="I3" s="31" t="s">
        <v>29</v>
      </c>
    </row>
    <row r="4" spans="1:9" ht="15.5" x14ac:dyDescent="0.35">
      <c r="A4" s="30" t="s">
        <v>33</v>
      </c>
      <c r="B4" s="26">
        <v>1500000</v>
      </c>
      <c r="C4" s="26"/>
      <c r="D4" s="26">
        <v>1500000</v>
      </c>
      <c r="E4" s="26"/>
      <c r="F4" s="26">
        <f>D4</f>
        <v>1500000</v>
      </c>
      <c r="G4" s="26">
        <f>E4</f>
        <v>0</v>
      </c>
      <c r="H4" s="26"/>
      <c r="I4" s="26"/>
    </row>
    <row r="5" spans="1:9" ht="15.5" x14ac:dyDescent="0.35">
      <c r="A5" s="30" t="s">
        <v>34</v>
      </c>
      <c r="B5" s="27">
        <v>1000000</v>
      </c>
      <c r="C5" s="27"/>
      <c r="D5" s="27">
        <v>1000000</v>
      </c>
      <c r="E5" s="27"/>
      <c r="F5" s="26">
        <f t="shared" ref="F5:F7" si="0">D5</f>
        <v>1000000</v>
      </c>
      <c r="G5" s="26">
        <f t="shared" ref="G5:G12" si="1">E5</f>
        <v>0</v>
      </c>
      <c r="H5" s="27"/>
      <c r="I5" s="27"/>
    </row>
    <row r="6" spans="1:9" ht="15.5" x14ac:dyDescent="0.35">
      <c r="A6" s="30" t="s">
        <v>35</v>
      </c>
      <c r="B6" s="27">
        <v>1000000</v>
      </c>
      <c r="C6" s="27"/>
      <c r="D6" s="27">
        <v>1000000</v>
      </c>
      <c r="E6" s="27"/>
      <c r="F6" s="26">
        <f t="shared" si="0"/>
        <v>1000000</v>
      </c>
      <c r="G6" s="26">
        <f t="shared" si="1"/>
        <v>0</v>
      </c>
      <c r="H6" s="27"/>
      <c r="I6" s="27"/>
    </row>
    <row r="7" spans="1:9" ht="15.5" x14ac:dyDescent="0.35">
      <c r="A7" s="30" t="s">
        <v>36</v>
      </c>
      <c r="B7" s="27">
        <v>4500000</v>
      </c>
      <c r="C7" s="27"/>
      <c r="D7" s="27">
        <v>4500000</v>
      </c>
      <c r="E7" s="27"/>
      <c r="F7" s="26">
        <f t="shared" si="0"/>
        <v>4500000</v>
      </c>
      <c r="G7" s="26">
        <f t="shared" si="1"/>
        <v>0</v>
      </c>
      <c r="H7" s="27"/>
      <c r="I7" s="27"/>
    </row>
    <row r="8" spans="1:9" ht="22" customHeight="1" x14ac:dyDescent="0.35">
      <c r="A8" s="30" t="s">
        <v>37</v>
      </c>
      <c r="B8" s="27"/>
      <c r="C8" s="27">
        <v>1500000</v>
      </c>
      <c r="D8" s="27"/>
      <c r="E8" s="27">
        <v>1500000</v>
      </c>
      <c r="F8" s="27"/>
      <c r="G8" s="26">
        <f t="shared" si="1"/>
        <v>1500000</v>
      </c>
      <c r="H8" s="27"/>
      <c r="I8" s="27"/>
    </row>
    <row r="9" spans="1:9" ht="22" customHeight="1" x14ac:dyDescent="0.35">
      <c r="A9" s="30" t="s">
        <v>14</v>
      </c>
      <c r="B9" s="27"/>
      <c r="C9" s="27">
        <v>800000</v>
      </c>
      <c r="D9" s="27"/>
      <c r="E9" s="27">
        <v>800000</v>
      </c>
      <c r="F9" s="27"/>
      <c r="G9" s="26">
        <f t="shared" si="1"/>
        <v>800000</v>
      </c>
      <c r="H9" s="27"/>
      <c r="I9" s="27"/>
    </row>
    <row r="10" spans="1:9" ht="22" customHeight="1" x14ac:dyDescent="0.35">
      <c r="A10" s="30" t="s">
        <v>38</v>
      </c>
      <c r="B10" s="27"/>
      <c r="C10" s="27">
        <v>2000000</v>
      </c>
      <c r="D10" s="27"/>
      <c r="E10" s="27">
        <v>2000000</v>
      </c>
      <c r="F10" s="27"/>
      <c r="G10" s="26">
        <f t="shared" si="1"/>
        <v>2000000</v>
      </c>
      <c r="H10" s="27"/>
      <c r="I10" s="27"/>
    </row>
    <row r="11" spans="1:9" ht="22" customHeight="1" x14ac:dyDescent="0.35">
      <c r="A11" s="30" t="s">
        <v>39</v>
      </c>
      <c r="B11" s="27"/>
      <c r="C11" s="27">
        <v>2500000</v>
      </c>
      <c r="D11" s="27"/>
      <c r="E11" s="27">
        <v>2500000</v>
      </c>
      <c r="F11" s="27"/>
      <c r="G11" s="26">
        <f t="shared" si="1"/>
        <v>2500000</v>
      </c>
      <c r="H11" s="27"/>
      <c r="I11" s="27"/>
    </row>
    <row r="12" spans="1:9" ht="22" customHeight="1" x14ac:dyDescent="0.35">
      <c r="A12" s="30" t="s">
        <v>40</v>
      </c>
      <c r="B12" s="28"/>
      <c r="C12" s="28">
        <v>700000</v>
      </c>
      <c r="D12" s="28"/>
      <c r="E12" s="28">
        <v>700000</v>
      </c>
      <c r="F12" s="28"/>
      <c r="G12" s="26">
        <f t="shared" si="1"/>
        <v>700000</v>
      </c>
      <c r="H12" s="28"/>
      <c r="I12" s="28"/>
    </row>
    <row r="13" spans="1:9" ht="22" customHeight="1" thickBot="1" x14ac:dyDescent="0.4">
      <c r="A13" s="30" t="s">
        <v>41</v>
      </c>
      <c r="B13" s="28"/>
      <c r="C13" s="28">
        <v>500000</v>
      </c>
      <c r="D13" s="28"/>
      <c r="E13" s="28">
        <v>500000</v>
      </c>
      <c r="F13" s="28"/>
      <c r="G13" s="26"/>
      <c r="H13" s="28"/>
      <c r="I13" s="28">
        <f>E13</f>
        <v>500000</v>
      </c>
    </row>
    <row r="14" spans="1:9" ht="16" thickBot="1" x14ac:dyDescent="0.4">
      <c r="A14" s="32" t="s">
        <v>30</v>
      </c>
      <c r="B14" s="29">
        <f t="shared" ref="B14:I14" si="2">SUM(B4:B13)</f>
        <v>8000000</v>
      </c>
      <c r="C14" s="29">
        <f t="shared" si="2"/>
        <v>8000000</v>
      </c>
      <c r="D14" s="29">
        <f t="shared" si="2"/>
        <v>8000000</v>
      </c>
      <c r="E14" s="29">
        <f t="shared" si="2"/>
        <v>8000000</v>
      </c>
      <c r="F14" s="29">
        <f t="shared" si="2"/>
        <v>8000000</v>
      </c>
      <c r="G14" s="29">
        <f t="shared" si="2"/>
        <v>7500000</v>
      </c>
      <c r="H14" s="29">
        <f t="shared" si="2"/>
        <v>0</v>
      </c>
      <c r="I14" s="29">
        <f t="shared" si="2"/>
        <v>500000</v>
      </c>
    </row>
    <row r="15" spans="1:9" ht="16" thickBot="1" x14ac:dyDescent="0.4">
      <c r="A15" s="32" t="s">
        <v>31</v>
      </c>
      <c r="B15" s="29"/>
      <c r="C15" s="29"/>
      <c r="D15" s="29"/>
      <c r="E15" s="29"/>
      <c r="F15" s="29"/>
      <c r="G15" s="29">
        <v>500000</v>
      </c>
      <c r="H15" s="29">
        <v>500000</v>
      </c>
      <c r="I15" s="29"/>
    </row>
    <row r="16" spans="1:9" ht="15.5" x14ac:dyDescent="0.35">
      <c r="A16" s="32" t="s">
        <v>32</v>
      </c>
      <c r="B16" s="29">
        <f>SUM(B14:B15)</f>
        <v>8000000</v>
      </c>
      <c r="C16" s="29">
        <f t="shared" ref="C16:I16" si="3">SUM(C14:C15)</f>
        <v>8000000</v>
      </c>
      <c r="D16" s="29">
        <f t="shared" si="3"/>
        <v>8000000</v>
      </c>
      <c r="E16" s="29">
        <f t="shared" si="3"/>
        <v>8000000</v>
      </c>
      <c r="F16" s="29">
        <f t="shared" si="3"/>
        <v>8000000</v>
      </c>
      <c r="G16" s="29">
        <f t="shared" si="3"/>
        <v>8000000</v>
      </c>
      <c r="H16" s="29">
        <f t="shared" si="3"/>
        <v>500000</v>
      </c>
      <c r="I16" s="29">
        <f t="shared" si="3"/>
        <v>500000</v>
      </c>
    </row>
    <row r="17" spans="1:9" ht="15.5" x14ac:dyDescent="0.35">
      <c r="A17" s="33"/>
      <c r="B17" s="34"/>
      <c r="C17" s="34"/>
      <c r="D17" s="34"/>
      <c r="E17" s="34"/>
      <c r="F17" s="34"/>
      <c r="G17" s="34"/>
      <c r="H17" s="34"/>
      <c r="I17" s="34"/>
    </row>
    <row r="18" spans="1:9" ht="15.5" x14ac:dyDescent="0.35">
      <c r="A18" s="33"/>
      <c r="B18" s="34"/>
      <c r="C18" s="34"/>
      <c r="D18" s="34"/>
      <c r="E18" s="34"/>
      <c r="F18" s="34"/>
      <c r="G18" s="34"/>
      <c r="H18" s="34"/>
      <c r="I18" s="34"/>
    </row>
    <row r="19" spans="1:9" ht="15" thickBot="1" x14ac:dyDescent="0.4"/>
    <row r="20" spans="1:9" ht="19" x14ac:dyDescent="0.35">
      <c r="A20" s="25" t="s">
        <v>21</v>
      </c>
      <c r="B20" s="31" t="s">
        <v>22</v>
      </c>
      <c r="C20" s="31" t="s">
        <v>23</v>
      </c>
      <c r="D20" s="31" t="s">
        <v>24</v>
      </c>
      <c r="E20" s="31" t="s">
        <v>25</v>
      </c>
      <c r="F20" s="31" t="s">
        <v>26</v>
      </c>
      <c r="G20" s="31" t="s">
        <v>27</v>
      </c>
      <c r="H20" s="31" t="s">
        <v>28</v>
      </c>
      <c r="I20" s="31" t="s">
        <v>29</v>
      </c>
    </row>
    <row r="21" spans="1:9" ht="15.5" x14ac:dyDescent="0.35">
      <c r="A21" s="30"/>
      <c r="B21" s="26"/>
      <c r="C21" s="26"/>
      <c r="D21" s="26"/>
      <c r="E21" s="26"/>
      <c r="F21" s="26"/>
      <c r="G21" s="26"/>
      <c r="H21" s="26"/>
      <c r="I21" s="26"/>
    </row>
    <row r="22" spans="1:9" ht="15.5" x14ac:dyDescent="0.35">
      <c r="A22" s="30"/>
      <c r="B22" s="27"/>
      <c r="C22" s="27"/>
      <c r="D22" s="27"/>
      <c r="E22" s="27"/>
      <c r="F22" s="26"/>
      <c r="G22" s="26"/>
      <c r="H22" s="27"/>
      <c r="I22" s="27"/>
    </row>
    <row r="23" spans="1:9" ht="15.5" x14ac:dyDescent="0.35">
      <c r="A23" s="30"/>
      <c r="B23" s="27"/>
      <c r="C23" s="27"/>
      <c r="D23" s="27"/>
      <c r="E23" s="27"/>
      <c r="F23" s="26"/>
      <c r="G23" s="26"/>
      <c r="H23" s="27"/>
      <c r="I23" s="27"/>
    </row>
    <row r="24" spans="1:9" ht="15.5" x14ac:dyDescent="0.35">
      <c r="A24" s="30"/>
      <c r="B24" s="27"/>
      <c r="C24" s="27"/>
      <c r="D24" s="27"/>
      <c r="E24" s="27"/>
      <c r="F24" s="26"/>
      <c r="G24" s="26"/>
      <c r="H24" s="27"/>
      <c r="I24" s="27"/>
    </row>
    <row r="25" spans="1:9" ht="15.5" x14ac:dyDescent="0.35">
      <c r="A25" s="30"/>
      <c r="B25" s="27"/>
      <c r="C25" s="27"/>
      <c r="D25" s="27"/>
      <c r="E25" s="27"/>
      <c r="F25" s="27"/>
      <c r="G25" s="26"/>
      <c r="H25" s="27"/>
      <c r="I25" s="27"/>
    </row>
    <row r="26" spans="1:9" ht="15.5" x14ac:dyDescent="0.35">
      <c r="A26" s="30"/>
      <c r="B26" s="27"/>
      <c r="C26" s="27"/>
      <c r="D26" s="27"/>
      <c r="E26" s="27"/>
      <c r="F26" s="27"/>
      <c r="G26" s="26"/>
      <c r="H26" s="27"/>
      <c r="I26" s="27"/>
    </row>
    <row r="27" spans="1:9" ht="15.5" x14ac:dyDescent="0.35">
      <c r="A27" s="30"/>
      <c r="B27" s="27"/>
      <c r="C27" s="27"/>
      <c r="D27" s="27"/>
      <c r="E27" s="27"/>
      <c r="F27" s="27"/>
      <c r="G27" s="26"/>
      <c r="H27" s="27"/>
      <c r="I27" s="27"/>
    </row>
    <row r="28" spans="1:9" ht="15.5" x14ac:dyDescent="0.35">
      <c r="A28" s="30"/>
      <c r="B28" s="27"/>
      <c r="C28" s="27"/>
      <c r="D28" s="27"/>
      <c r="E28" s="27"/>
      <c r="F28" s="27"/>
      <c r="G28" s="26"/>
      <c r="H28" s="27"/>
      <c r="I28" s="27"/>
    </row>
    <row r="29" spans="1:9" ht="15.5" x14ac:dyDescent="0.35">
      <c r="A29" s="30"/>
      <c r="B29" s="28"/>
      <c r="C29" s="28"/>
      <c r="D29" s="28"/>
      <c r="E29" s="28"/>
      <c r="F29" s="28"/>
      <c r="G29" s="26"/>
      <c r="H29" s="28"/>
      <c r="I29" s="28"/>
    </row>
    <row r="30" spans="1:9" ht="16" thickBot="1" x14ac:dyDescent="0.4">
      <c r="A30" s="30"/>
      <c r="B30" s="28"/>
      <c r="C30" s="28"/>
      <c r="D30" s="28"/>
      <c r="E30" s="28"/>
      <c r="F30" s="28"/>
      <c r="G30" s="26"/>
      <c r="H30" s="28"/>
      <c r="I30" s="28"/>
    </row>
    <row r="31" spans="1:9" ht="16" thickBot="1" x14ac:dyDescent="0.4">
      <c r="A31" s="32" t="s">
        <v>30</v>
      </c>
      <c r="B31" s="29">
        <f t="shared" ref="B31:I31" si="4">SUM(B21:B30)</f>
        <v>0</v>
      </c>
      <c r="C31" s="29">
        <f t="shared" si="4"/>
        <v>0</v>
      </c>
      <c r="D31" s="29">
        <f t="shared" si="4"/>
        <v>0</v>
      </c>
      <c r="E31" s="29">
        <f t="shared" si="4"/>
        <v>0</v>
      </c>
      <c r="F31" s="29">
        <f t="shared" si="4"/>
        <v>0</v>
      </c>
      <c r="G31" s="29">
        <f t="shared" si="4"/>
        <v>0</v>
      </c>
      <c r="H31" s="29">
        <f t="shared" si="4"/>
        <v>0</v>
      </c>
      <c r="I31" s="29">
        <f t="shared" si="4"/>
        <v>0</v>
      </c>
    </row>
    <row r="32" spans="1:9" ht="16" thickBot="1" x14ac:dyDescent="0.4">
      <c r="A32" s="32" t="s">
        <v>31</v>
      </c>
      <c r="B32" s="29"/>
      <c r="C32" s="29"/>
      <c r="D32" s="29"/>
      <c r="E32" s="29"/>
      <c r="F32" s="29"/>
      <c r="G32" s="29"/>
      <c r="H32" s="29"/>
      <c r="I32" s="29"/>
    </row>
    <row r="33" spans="1:9" ht="15.5" x14ac:dyDescent="0.35">
      <c r="A33" s="32" t="s">
        <v>32</v>
      </c>
      <c r="B33" s="29">
        <f>SUM(B31:B32)</f>
        <v>0</v>
      </c>
      <c r="C33" s="29">
        <f t="shared" ref="C33" si="5">SUM(C31:C32)</f>
        <v>0</v>
      </c>
      <c r="D33" s="29">
        <f t="shared" ref="D33" si="6">SUM(D31:D32)</f>
        <v>0</v>
      </c>
      <c r="E33" s="29">
        <f t="shared" ref="E33" si="7">SUM(E31:E32)</f>
        <v>0</v>
      </c>
      <c r="F33" s="29">
        <f t="shared" ref="F33" si="8">SUM(F31:F32)</f>
        <v>0</v>
      </c>
      <c r="G33" s="29">
        <f t="shared" ref="G33" si="9">SUM(G31:G32)</f>
        <v>0</v>
      </c>
      <c r="H33" s="29">
        <f t="shared" ref="H33" si="10">SUM(H31:H32)</f>
        <v>0</v>
      </c>
      <c r="I33" s="29">
        <f t="shared" ref="I33" si="11">SUM(I31:I32)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2020-08-26T02:43:24Z</dcterms:created>
  <dcterms:modified xsi:type="dcterms:W3CDTF">2020-10-30T03:46:55Z</dcterms:modified>
</cp:coreProperties>
</file>