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Tercera Etapa_Maletin\Actividad_7 Estados Financieros Básicos y Balance de ocho columnas\4_PlanComun_M1_A7_CuantoAprendimos\"/>
    </mc:Choice>
  </mc:AlternateContent>
  <bookViews>
    <workbookView xWindow="0" yWindow="0" windowWidth="19200" windowHeight="7310"/>
  </bookViews>
  <sheets>
    <sheet name="Pauta 1" sheetId="1" r:id="rId1"/>
    <sheet name="Paut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H15" i="2"/>
  <c r="I15" i="2"/>
  <c r="B15" i="2"/>
  <c r="C13" i="2"/>
  <c r="D13" i="2"/>
  <c r="E13" i="2"/>
  <c r="F13" i="2"/>
  <c r="G13" i="2"/>
  <c r="H13" i="2"/>
  <c r="I13" i="2"/>
  <c r="B13" i="2"/>
  <c r="I12" i="2"/>
  <c r="G11" i="2"/>
  <c r="G10" i="2"/>
  <c r="G9" i="2"/>
  <c r="G8" i="2"/>
  <c r="G7" i="2"/>
  <c r="G6" i="2"/>
  <c r="F6" i="2"/>
  <c r="G5" i="2"/>
  <c r="F5" i="2"/>
  <c r="G4" i="2"/>
  <c r="F4" i="2"/>
  <c r="G3" i="2"/>
  <c r="F3" i="2"/>
  <c r="D10" i="1"/>
  <c r="B10" i="1"/>
</calcChain>
</file>

<file path=xl/sharedStrings.xml><?xml version="1.0" encoding="utf-8"?>
<sst xmlns="http://schemas.openxmlformats.org/spreadsheetml/2006/main" count="41" uniqueCount="35">
  <si>
    <t>Activos Corrientes</t>
  </si>
  <si>
    <t>$</t>
  </si>
  <si>
    <t>Pasivos Corrientes</t>
  </si>
  <si>
    <t>Caja</t>
  </si>
  <si>
    <t>Banco</t>
  </si>
  <si>
    <t>Pasivos No Corrientes</t>
  </si>
  <si>
    <t xml:space="preserve">Activos No Corrientes </t>
  </si>
  <si>
    <t xml:space="preserve">      </t>
  </si>
  <si>
    <t>Patrimonio</t>
  </si>
  <si>
    <t>Total Activos</t>
  </si>
  <si>
    <t>Total Pasivo y Patrimonio</t>
  </si>
  <si>
    <t>Mercadería</t>
  </si>
  <si>
    <t>Computadores</t>
  </si>
  <si>
    <t>Depreciación Acum. PC</t>
  </si>
  <si>
    <t>Proveedores</t>
  </si>
  <si>
    <t>Préstamo bancario L/P</t>
  </si>
  <si>
    <t>Capital</t>
  </si>
  <si>
    <t>Pérdidas y Ganancias</t>
  </si>
  <si>
    <t xml:space="preserve">Cuenta </t>
  </si>
  <si>
    <t>Débitos</t>
  </si>
  <si>
    <t>Créditos</t>
  </si>
  <si>
    <t>Debe</t>
  </si>
  <si>
    <t>Haber</t>
  </si>
  <si>
    <t>Activo</t>
  </si>
  <si>
    <t>Pasivo</t>
  </si>
  <si>
    <t>Pérdidas</t>
  </si>
  <si>
    <t>Ganancías</t>
  </si>
  <si>
    <t>Sumas</t>
  </si>
  <si>
    <t>Pérdida o Ganancia</t>
  </si>
  <si>
    <t>Totales Iguales</t>
  </si>
  <si>
    <t xml:space="preserve">Caja </t>
  </si>
  <si>
    <t>Depreciación Acum - PC</t>
  </si>
  <si>
    <t>Prestamo Bancario L/P</t>
  </si>
  <si>
    <t>Perdidas y  Ganancias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</si>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</sst>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&quot;$&quot;\-#,##0"/>
    <numFmt numFmtId="42" formatCode="_ &quot;$&quot;* #,##0_ ;_ &quot;$&quot;* \-#,##0_ ;_ &quot;$&quot;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3864"/>
      <name val="Calibri"/>
      <family val="2"/>
      <scheme val="minor"/>
    </font>
    <font>
      <sz val="11"/>
      <color rgb="FF1F3864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2" fontId="4" fillId="2" borderId="4" xfId="1" applyFont="1" applyFill="1" applyBorder="1" applyAlignment="1">
      <alignment vertical="center" wrapText="1"/>
    </xf>
    <xf numFmtId="42" fontId="4" fillId="2" borderId="4" xfId="0" applyNumberFormat="1" applyFont="1" applyFill="1" applyBorder="1" applyAlignment="1">
      <alignment vertical="center" wrapText="1"/>
    </xf>
    <xf numFmtId="6" fontId="4" fillId="2" borderId="4" xfId="1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42" fontId="0" fillId="4" borderId="9" xfId="1" applyNumberFormat="1" applyFont="1" applyFill="1" applyBorder="1" applyAlignment="1">
      <alignment horizontal="center"/>
    </xf>
    <xf numFmtId="42" fontId="0" fillId="4" borderId="10" xfId="1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42" fontId="0" fillId="4" borderId="12" xfId="1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left" vertical="top" wrapText="1"/>
    </xf>
    <xf numFmtId="42" fontId="6" fillId="5" borderId="9" xfId="1" applyFont="1" applyFill="1" applyBorder="1" applyAlignment="1">
      <alignment horizontal="center" vertical="top" wrapText="1"/>
    </xf>
    <xf numFmtId="42" fontId="6" fillId="5" borderId="9" xfId="1" applyFont="1" applyFill="1" applyBorder="1" applyAlignment="1">
      <alignment vertical="top" wrapText="1"/>
    </xf>
    <xf numFmtId="42" fontId="1" fillId="0" borderId="9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F10" sqref="F10"/>
    </sheetView>
  </sheetViews>
  <sheetFormatPr baseColWidth="10" defaultRowHeight="14.5" x14ac:dyDescent="0.35"/>
  <cols>
    <col min="1" max="1" width="13.08984375" customWidth="1"/>
    <col min="3" max="3" width="12.54296875" customWidth="1"/>
  </cols>
  <sheetData>
    <row r="1" spans="1:4" ht="35" customHeight="1" thickBot="1" x14ac:dyDescent="0.4">
      <c r="A1" s="5" t="s">
        <v>0</v>
      </c>
      <c r="B1" s="6" t="s">
        <v>1</v>
      </c>
      <c r="C1" s="6" t="s">
        <v>2</v>
      </c>
      <c r="D1" s="6" t="s">
        <v>1</v>
      </c>
    </row>
    <row r="2" spans="1:4" ht="15" thickBot="1" x14ac:dyDescent="0.4">
      <c r="A2" s="1" t="s">
        <v>3</v>
      </c>
      <c r="B2" s="7">
        <v>1500000</v>
      </c>
      <c r="C2" s="2" t="s">
        <v>14</v>
      </c>
      <c r="D2" s="7">
        <v>800000</v>
      </c>
    </row>
    <row r="3" spans="1:4" ht="15" thickBot="1" x14ac:dyDescent="0.4">
      <c r="A3" s="1" t="s">
        <v>4</v>
      </c>
      <c r="B3" s="7">
        <v>1000000</v>
      </c>
      <c r="C3" s="2"/>
      <c r="D3" s="2"/>
    </row>
    <row r="4" spans="1:4" ht="29.5" thickBot="1" x14ac:dyDescent="0.4">
      <c r="A4" s="1" t="s">
        <v>11</v>
      </c>
      <c r="B4" s="7">
        <v>1000000</v>
      </c>
      <c r="C4" s="4" t="s">
        <v>5</v>
      </c>
      <c r="D4" s="2"/>
    </row>
    <row r="5" spans="1:4" ht="29.5" thickBot="1" x14ac:dyDescent="0.4">
      <c r="A5" s="3" t="s">
        <v>6</v>
      </c>
      <c r="B5" s="7" t="s">
        <v>7</v>
      </c>
      <c r="C5" s="2"/>
      <c r="D5" s="2"/>
    </row>
    <row r="6" spans="1:4" ht="29.5" thickBot="1" x14ac:dyDescent="0.4">
      <c r="A6" s="1" t="s">
        <v>12</v>
      </c>
      <c r="B6" s="7">
        <v>4500000</v>
      </c>
      <c r="C6" s="4" t="s">
        <v>8</v>
      </c>
      <c r="D6" s="2"/>
    </row>
    <row r="7" spans="1:4" ht="29.5" thickBot="1" x14ac:dyDescent="0.4">
      <c r="A7" s="1" t="s">
        <v>13</v>
      </c>
      <c r="B7" s="9">
        <v>1500000</v>
      </c>
      <c r="C7" s="2" t="s">
        <v>15</v>
      </c>
      <c r="D7" s="7">
        <v>2000000</v>
      </c>
    </row>
    <row r="8" spans="1:4" ht="15" thickBot="1" x14ac:dyDescent="0.4">
      <c r="A8" s="1"/>
      <c r="B8" s="2"/>
      <c r="C8" s="2" t="s">
        <v>16</v>
      </c>
      <c r="D8" s="7">
        <v>2500000</v>
      </c>
    </row>
    <row r="9" spans="1:4" ht="29.5" thickBot="1" x14ac:dyDescent="0.4">
      <c r="A9" s="1"/>
      <c r="B9" s="2"/>
      <c r="C9" s="2" t="s">
        <v>17</v>
      </c>
      <c r="D9" s="7">
        <v>1200000</v>
      </c>
    </row>
    <row r="10" spans="1:4" ht="29.5" thickBot="1" x14ac:dyDescent="0.4">
      <c r="A10" s="3" t="s">
        <v>9</v>
      </c>
      <c r="B10" s="8">
        <f>SUM(B2:B6)-B7</f>
        <v>6500000</v>
      </c>
      <c r="C10" s="4" t="s">
        <v>10</v>
      </c>
      <c r="D10" s="8">
        <f>SUM(D2:D9)</f>
        <v>6500000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B18" sqref="B18"/>
    </sheetView>
  </sheetViews>
  <sheetFormatPr baseColWidth="10" defaultRowHeight="14.5" x14ac:dyDescent="0.35"/>
  <cols>
    <col min="1" max="1" width="34.1796875" customWidth="1"/>
    <col min="2" max="2" width="13.1796875" customWidth="1"/>
    <col min="3" max="7" width="11.7265625" bestFit="1" customWidth="1"/>
  </cols>
  <sheetData>
    <row r="1" spans="1:9" ht="15" thickBot="1" x14ac:dyDescent="0.4"/>
    <row r="2" spans="1:9" x14ac:dyDescent="0.35">
      <c r="A2" s="10" t="s">
        <v>18</v>
      </c>
      <c r="B2" s="11" t="s">
        <v>19</v>
      </c>
      <c r="C2" s="11" t="s">
        <v>20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2" t="s">
        <v>26</v>
      </c>
    </row>
    <row r="3" spans="1:9" ht="15.5" x14ac:dyDescent="0.35">
      <c r="A3" s="18" t="s">
        <v>30</v>
      </c>
      <c r="B3" s="19">
        <v>1500000</v>
      </c>
      <c r="C3" s="19"/>
      <c r="D3" s="19">
        <v>1500000</v>
      </c>
      <c r="E3" s="19"/>
      <c r="F3" s="19">
        <f>D3</f>
        <v>1500000</v>
      </c>
      <c r="G3" s="19">
        <f>E3</f>
        <v>0</v>
      </c>
      <c r="H3" s="19"/>
      <c r="I3" s="19"/>
    </row>
    <row r="4" spans="1:9" ht="15.5" x14ac:dyDescent="0.35">
      <c r="A4" s="18" t="s">
        <v>4</v>
      </c>
      <c r="B4" s="20">
        <v>1000000</v>
      </c>
      <c r="C4" s="20"/>
      <c r="D4" s="20">
        <v>1000000</v>
      </c>
      <c r="E4" s="20"/>
      <c r="F4" s="19">
        <f t="shared" ref="F4:G11" si="0">D4</f>
        <v>1000000</v>
      </c>
      <c r="G4" s="19">
        <f t="shared" si="0"/>
        <v>0</v>
      </c>
      <c r="H4" s="20"/>
      <c r="I4" s="20"/>
    </row>
    <row r="5" spans="1:9" ht="15.5" x14ac:dyDescent="0.35">
      <c r="A5" s="18" t="s">
        <v>11</v>
      </c>
      <c r="B5" s="20">
        <v>1000000</v>
      </c>
      <c r="C5" s="20"/>
      <c r="D5" s="20">
        <v>1000000</v>
      </c>
      <c r="E5" s="20"/>
      <c r="F5" s="19">
        <f t="shared" si="0"/>
        <v>1000000</v>
      </c>
      <c r="G5" s="19">
        <f t="shared" si="0"/>
        <v>0</v>
      </c>
      <c r="H5" s="20"/>
      <c r="I5" s="20"/>
    </row>
    <row r="6" spans="1:9" ht="15.5" x14ac:dyDescent="0.35">
      <c r="A6" s="18" t="s">
        <v>12</v>
      </c>
      <c r="B6" s="20">
        <v>4500000</v>
      </c>
      <c r="C6" s="20"/>
      <c r="D6" s="20">
        <v>4500000</v>
      </c>
      <c r="E6" s="20"/>
      <c r="F6" s="19">
        <f t="shared" si="0"/>
        <v>4500000</v>
      </c>
      <c r="G6" s="19">
        <f t="shared" si="0"/>
        <v>0</v>
      </c>
      <c r="H6" s="20"/>
      <c r="I6" s="20"/>
    </row>
    <row r="7" spans="1:9" ht="15.5" x14ac:dyDescent="0.35">
      <c r="A7" s="18" t="s">
        <v>31</v>
      </c>
      <c r="B7" s="20"/>
      <c r="C7" s="20">
        <v>1500000</v>
      </c>
      <c r="D7" s="20"/>
      <c r="E7" s="20">
        <v>1500000</v>
      </c>
      <c r="F7" s="20"/>
      <c r="G7" s="19">
        <f t="shared" si="0"/>
        <v>1500000</v>
      </c>
      <c r="H7" s="20"/>
      <c r="I7" s="20"/>
    </row>
    <row r="8" spans="1:9" ht="15.5" x14ac:dyDescent="0.35">
      <c r="A8" s="18" t="s">
        <v>14</v>
      </c>
      <c r="B8" s="20"/>
      <c r="C8" s="20">
        <v>800000</v>
      </c>
      <c r="D8" s="20"/>
      <c r="E8" s="20">
        <v>800000</v>
      </c>
      <c r="F8" s="20"/>
      <c r="G8" s="19">
        <f t="shared" si="0"/>
        <v>800000</v>
      </c>
      <c r="H8" s="20"/>
      <c r="I8" s="20"/>
    </row>
    <row r="9" spans="1:9" ht="15.5" x14ac:dyDescent="0.35">
      <c r="A9" s="18" t="s">
        <v>32</v>
      </c>
      <c r="B9" s="20"/>
      <c r="C9" s="20">
        <v>2000000</v>
      </c>
      <c r="D9" s="20"/>
      <c r="E9" s="20">
        <v>2000000</v>
      </c>
      <c r="F9" s="20"/>
      <c r="G9" s="19">
        <f t="shared" si="0"/>
        <v>2000000</v>
      </c>
      <c r="H9" s="20"/>
      <c r="I9" s="20"/>
    </row>
    <row r="10" spans="1:9" ht="15.5" x14ac:dyDescent="0.35">
      <c r="A10" s="18" t="s">
        <v>16</v>
      </c>
      <c r="B10" s="20"/>
      <c r="C10" s="20">
        <v>2500000</v>
      </c>
      <c r="D10" s="20"/>
      <c r="E10" s="20">
        <v>2500000</v>
      </c>
      <c r="F10" s="20"/>
      <c r="G10" s="19">
        <f t="shared" si="0"/>
        <v>2500000</v>
      </c>
      <c r="H10" s="20"/>
      <c r="I10" s="20"/>
    </row>
    <row r="11" spans="1:9" ht="15.5" x14ac:dyDescent="0.35">
      <c r="A11" s="18" t="s">
        <v>33</v>
      </c>
      <c r="B11" s="21"/>
      <c r="C11" s="21">
        <v>700000</v>
      </c>
      <c r="D11" s="21"/>
      <c r="E11" s="21">
        <v>700000</v>
      </c>
      <c r="F11" s="21"/>
      <c r="G11" s="19">
        <f t="shared" si="0"/>
        <v>700000</v>
      </c>
      <c r="H11" s="21"/>
      <c r="I11" s="21"/>
    </row>
    <row r="12" spans="1:9" ht="15.5" x14ac:dyDescent="0.35">
      <c r="A12" s="18" t="s">
        <v>34</v>
      </c>
      <c r="B12" s="21"/>
      <c r="C12" s="21">
        <v>500000</v>
      </c>
      <c r="D12" s="21"/>
      <c r="E12" s="21">
        <v>500000</v>
      </c>
      <c r="F12" s="21"/>
      <c r="G12" s="19"/>
      <c r="H12" s="21"/>
      <c r="I12" s="21">
        <f>E12</f>
        <v>500000</v>
      </c>
    </row>
    <row r="13" spans="1:9" x14ac:dyDescent="0.35">
      <c r="A13" s="13" t="s">
        <v>27</v>
      </c>
      <c r="B13" s="14">
        <f>SUM(B3:B12)</f>
        <v>8000000</v>
      </c>
      <c r="C13" s="14">
        <f t="shared" ref="C13:I13" si="1">SUM(C3:C12)</f>
        <v>8000000</v>
      </c>
      <c r="D13" s="14">
        <f t="shared" si="1"/>
        <v>8000000</v>
      </c>
      <c r="E13" s="14">
        <f t="shared" si="1"/>
        <v>8000000</v>
      </c>
      <c r="F13" s="14">
        <f t="shared" si="1"/>
        <v>8000000</v>
      </c>
      <c r="G13" s="14">
        <f t="shared" si="1"/>
        <v>7500000</v>
      </c>
      <c r="H13" s="14">
        <f t="shared" si="1"/>
        <v>0</v>
      </c>
      <c r="I13" s="14">
        <f t="shared" si="1"/>
        <v>500000</v>
      </c>
    </row>
    <row r="14" spans="1:9" x14ac:dyDescent="0.35">
      <c r="A14" s="13" t="s">
        <v>28</v>
      </c>
      <c r="B14" s="14"/>
      <c r="C14" s="14"/>
      <c r="D14" s="14"/>
      <c r="E14" s="14"/>
      <c r="F14" s="14"/>
      <c r="G14" s="14">
        <v>500000</v>
      </c>
      <c r="H14" s="14">
        <v>500000</v>
      </c>
      <c r="I14" s="15"/>
    </row>
    <row r="15" spans="1:9" ht="15" thickBot="1" x14ac:dyDescent="0.4">
      <c r="A15" s="16" t="s">
        <v>29</v>
      </c>
      <c r="B15" s="17">
        <f>SUM(B13:B14)</f>
        <v>8000000</v>
      </c>
      <c r="C15" s="17">
        <f t="shared" ref="C15:I15" si="2">SUM(C13:C14)</f>
        <v>8000000</v>
      </c>
      <c r="D15" s="17">
        <f t="shared" si="2"/>
        <v>8000000</v>
      </c>
      <c r="E15" s="17">
        <f t="shared" si="2"/>
        <v>8000000</v>
      </c>
      <c r="F15" s="17">
        <f t="shared" si="2"/>
        <v>8000000</v>
      </c>
      <c r="G15" s="17">
        <f t="shared" si="2"/>
        <v>8000000</v>
      </c>
      <c r="H15" s="17">
        <f t="shared" si="2"/>
        <v>500000</v>
      </c>
      <c r="I15" s="17">
        <f t="shared" si="2"/>
        <v>500000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Pauta 1</vt:lpstr>
      <vt:lpstr>Pauta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2020-10-31T04:07:34Z</dcterms:created>
  <dcterms:modified xsi:type="dcterms:W3CDTF">2020-10-31T04:21:36Z</dcterms:modified>
</cp:coreProperties>
</file>